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CE ITA\ITAP 2567\ข้อมูล OIT\O12 แผนการใช้จ่าย และรายงานผลการใช้จ่าย งปม\"/>
    </mc:Choice>
  </mc:AlternateContent>
  <xr:revisionPtr revIDLastSave="0" documentId="13_ncr:1_{F646526A-9848-43B1-BADD-8D18D1965A77}" xr6:coauthVersionLast="47" xr6:coauthVersionMax="47" xr10:uidLastSave="{00000000-0000-0000-0000-000000000000}"/>
  <bookViews>
    <workbookView xWindow="-120" yWindow="-120" windowWidth="24240" windowHeight="13140" xr2:uid="{C4499E89-52FB-49AC-B08F-6665CB94E4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6" i="1"/>
  <c r="E10" i="1"/>
  <c r="D10" i="1"/>
  <c r="F10" i="1" l="1"/>
</calcChain>
</file>

<file path=xl/sharedStrings.xml><?xml version="1.0" encoding="utf-8"?>
<sst xmlns="http://schemas.openxmlformats.org/spreadsheetml/2006/main" count="22" uniqueCount="20">
  <si>
    <t>รายงานผลการใช้จ่ายงบประมาณ สถานีตำรวจภูธรร่อนพิบูลย์</t>
  </si>
  <si>
    <t>ประจำปีงบประมาณ พ.ศ. 2567 ไตรมาส ที่ 1-2</t>
  </si>
  <si>
    <t>ข้อมูล ณ มีนาคม 2567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</si>
  <si>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</si>
  <si>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</si>
  <si>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</si>
  <si>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</si>
  <si>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</si>
  <si>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</si>
  <si>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แนวทางแก้ไข</t>
  </si>
  <si>
    <t>รวม</t>
  </si>
  <si>
    <t xml:space="preserve">จัดซื้อวัสดุสำนักงาน </t>
  </si>
  <si>
    <t>จ้างเหมาทำความสะอาด</t>
  </si>
  <si>
    <t>จัดซื้อจัดจ้างน้ำมันเชื้อเพลิง</t>
  </si>
  <si>
    <t>ซ่อมยานพาหนะ</t>
  </si>
  <si>
    <t>จัดซื้อวัสดุ อุปกรณ์สำนักงาน เพื่อใช้ในการปฏิบัติงานอย่างเพียงพอ</t>
  </si>
  <si>
    <t xml:space="preserve">จ้างเหมาทำความสะอาดอาคารที่ทำการสถานีตำรวจภูธรร่อนพิบูลย์ </t>
  </si>
  <si>
    <t>จัดซื้อน้ำมันเชื้อเพลิง สำหรับรถยนต์ และรถจักรยานยนต์ของทางราชการ อย่างเพียงพอในการออกไปปฏิบัติหน้าที่</t>
  </si>
  <si>
    <t>จ้างเหมาซ่อมบำรุงยานพาหนะ รถยนต์ และรถจักรยานยนต์ของทางราชการสามารถใช้ในการปฏิบัติราชการได้อย่างมีประสิทธิภาพ</t>
  </si>
  <si>
    <t>งบประมาณที่ได้รับจัดสรรไม่เพียงพอ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</si>
</sst>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87" fontId="2" fillId="0" borderId="1" xfId="1" applyNumberFormat="1" applyFont="1" applyBorder="1"/>
    <xf numFmtId="187" fontId="3" fillId="2" borderId="1" xfId="0" applyNumberFormat="1" applyFont="1" applyFill="1" applyBorder="1"/>
    <xf numFmtId="2" fontId="2" fillId="0" borderId="1" xfId="0" applyNumberFormat="1" applyFont="1" applyBorder="1"/>
    <xf numFmtId="2" fontId="3" fillId="2" borderId="1" xfId="0" applyNumberFormat="1" applyFont="1" applyFill="1" applyBorder="1"/>
    <xf numFmtId="0" fontId="3" fillId="3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A991-BFCC-4CB8-8E72-34FEB2E8BDF0}">
  <dimension ref="A2:G10"/>
  <sheetViews>
    <sheetView tabSelected="1" workbookViewId="0">
      <selection activeCell="G6" sqref="G6:G7"/>
    </sheetView>
  </sheetViews>
  <sheetFormatPr defaultRowHeight="21" x14ac:dyDescent="0.35"/>
  <cols>
    <col min="1" max="1" width="4.5" style="1" customWidth="1"/>
    <col min="2" max="2" width="25.375" style="1" customWidth="1"/>
    <col min="3" max="3" width="28.75" style="1" customWidth="1"/>
    <col min="4" max="4" width="14.625" style="1" customWidth="1"/>
    <col min="5" max="5" width="12.25" style="1" customWidth="1"/>
    <col min="6" max="6" width="12" style="1" customWidth="1"/>
    <col min="7" max="7" width="25.625" style="1" customWidth="1"/>
    <col min="8" max="16384" width="9" style="1"/>
  </cols>
  <sheetData>
    <row r="2" spans="1:7" x14ac:dyDescent="0.35">
      <c r="A2" s="12" t="s">
        <v>0</v>
      </c>
      <c r="B2" s="12"/>
      <c r="C2" s="12"/>
      <c r="D2" s="12"/>
      <c r="E2" s="12"/>
      <c r="F2" s="12"/>
      <c r="G2" s="12"/>
    </row>
    <row r="3" spans="1:7" x14ac:dyDescent="0.35">
      <c r="A3" s="12" t="s">
        <v>1</v>
      </c>
      <c r="B3" s="12"/>
      <c r="C3" s="12"/>
      <c r="D3" s="12"/>
      <c r="E3" s="12"/>
      <c r="F3" s="12"/>
      <c r="G3" s="12"/>
    </row>
    <row r="4" spans="1:7" x14ac:dyDescent="0.35">
      <c r="A4" s="12" t="s">
        <v>2</v>
      </c>
      <c r="B4" s="12"/>
      <c r="C4" s="12"/>
      <c r="D4" s="12"/>
      <c r="E4" s="12"/>
      <c r="F4" s="12"/>
      <c r="G4" s="12"/>
    </row>
    <row r="5" spans="1:7" ht="28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ht="40.5" x14ac:dyDescent="0.35">
      <c r="A6" s="7">
        <v>1</v>
      </c>
      <c r="B6" s="6" t="s">
        <v>11</v>
      </c>
      <c r="C6" s="6" t="s">
        <v>15</v>
      </c>
      <c r="D6" s="8">
        <v>8000</v>
      </c>
      <c r="E6" s="8">
        <v>34370</v>
      </c>
      <c r="F6" s="10">
        <f>E6*100/D6</f>
        <v>429.625</v>
      </c>
      <c r="G6" s="2" t="s">
        <v>19</v>
      </c>
    </row>
    <row r="7" spans="1:7" ht="40.5" x14ac:dyDescent="0.35">
      <c r="A7" s="7">
        <v>2</v>
      </c>
      <c r="B7" s="5" t="s">
        <v>12</v>
      </c>
      <c r="C7" s="6" t="s">
        <v>16</v>
      </c>
      <c r="D7" s="8">
        <v>11000</v>
      </c>
      <c r="E7" s="8">
        <v>54000</v>
      </c>
      <c r="F7" s="10">
        <f t="shared" ref="F7:F9" si="0">E7*100/D7</f>
        <v>490.90909090909093</v>
      </c>
      <c r="G7" s="2" t="s">
        <v>19</v>
      </c>
    </row>
    <row r="8" spans="1:7" ht="60.75" x14ac:dyDescent="0.35">
      <c r="A8" s="7">
        <v>3</v>
      </c>
      <c r="B8" s="5" t="s">
        <v>13</v>
      </c>
      <c r="C8" s="6" t="s">
        <v>17</v>
      </c>
      <c r="D8" s="8">
        <v>551400</v>
      </c>
      <c r="E8" s="8">
        <v>496480</v>
      </c>
      <c r="F8" s="10">
        <f t="shared" si="0"/>
        <v>90.039898440333701</v>
      </c>
      <c r="G8" s="2"/>
    </row>
    <row r="9" spans="1:7" ht="81" x14ac:dyDescent="0.35">
      <c r="A9" s="7">
        <v>4</v>
      </c>
      <c r="B9" s="5" t="s">
        <v>14</v>
      </c>
      <c r="C9" s="6" t="s">
        <v>18</v>
      </c>
      <c r="D9" s="8">
        <v>20700</v>
      </c>
      <c r="E9" s="8">
        <v>37900</v>
      </c>
      <c r="F9" s="10">
        <f t="shared" si="0"/>
        <v>183.09178743961354</v>
      </c>
      <c r="G9" s="2" t="s">
        <v>19</v>
      </c>
    </row>
    <row r="10" spans="1:7" ht="25.5" customHeight="1" x14ac:dyDescent="0.35">
      <c r="A10" s="3" t="s">
        <v>10</v>
      </c>
      <c r="B10" s="3"/>
      <c r="C10" s="3"/>
      <c r="D10" s="9">
        <f>SUM(D6:D9)</f>
        <v>591100</v>
      </c>
      <c r="E10" s="9">
        <f>SUM(E6:E9)</f>
        <v>622750</v>
      </c>
      <c r="F10" s="11">
        <f>E10*100/D10</f>
        <v>105.35442395533751</v>
      </c>
      <c r="G10" s="3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RonCom</dc:creator>
  <cp:lastModifiedBy>RonCom</cp:lastModifiedBy>
  <cp:lastPrinted>2024-04-01T03:30:44Z</cp:lastPrinted>
  <dcterms:created xsi:type="dcterms:W3CDTF">2024-01-23T06:20:34Z</dcterms:created>
  <dcterms:modified xsi:type="dcterms:W3CDTF">2024-04-01T03:30:51Z</dcterms:modified>
</cp:coreProperties>
</file>